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asxfiles\RISK_MGMENT\clearing risk management\exposure risk management\tasks\CC_N_Margin Parameters\CL_CMM\202410\"/>
    </mc:Choice>
  </mc:AlternateContent>
  <bookViews>
    <workbookView xWindow="0" yWindow="0" windowWidth="23040" windowHeight="9336"/>
  </bookViews>
  <sheets>
    <sheet name="Appendix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1" l="1"/>
  <c r="C13" i="1"/>
  <c r="C12" i="1"/>
  <c r="C11" i="1"/>
</calcChain>
</file>

<file path=xl/sharedStrings.xml><?xml version="1.0" encoding="utf-8"?>
<sst xmlns="http://schemas.openxmlformats.org/spreadsheetml/2006/main" count="72" uniqueCount="53">
  <si>
    <t>RCG ID</t>
  </si>
  <si>
    <t>Description</t>
  </si>
  <si>
    <t>Current Flat Rate</t>
  </si>
  <si>
    <t>New Flat Rate</t>
  </si>
  <si>
    <t>Direction</t>
  </si>
  <si>
    <t>Individual Security Flat Rates - ASX Top 200</t>
  </si>
  <si>
    <t>é</t>
  </si>
  <si>
    <t>ê</t>
  </si>
  <si>
    <t>Individual Security Flat Rates - ASX Next 300</t>
  </si>
  <si>
    <t>Non-All Ordinaries Buckets</t>
  </si>
  <si>
    <t>CASH MARKET MARGINING</t>
  </si>
  <si>
    <t>Appendix - All Flat Rate Parameters Changes</t>
  </si>
  <si>
    <t>Warrants</t>
  </si>
  <si>
    <t>RCG 1256</t>
  </si>
  <si>
    <t>Crypto ETF Securities</t>
  </si>
  <si>
    <t>RCG 33 P</t>
  </si>
  <si>
    <t>Put Warrants</t>
  </si>
  <si>
    <t>RCG 33 C</t>
  </si>
  <si>
    <t>Call Warrants</t>
  </si>
  <si>
    <t>RCG 1276</t>
  </si>
  <si>
    <t>Next 300 - Flat LGI</t>
  </si>
  <si>
    <t>RCG 975</t>
  </si>
  <si>
    <t>Non - Flat EBTC</t>
  </si>
  <si>
    <t>Effective 30 October 2024</t>
  </si>
  <si>
    <t>RCG 1330</t>
  </si>
  <si>
    <t>ASX 200 - Flat AAI</t>
  </si>
  <si>
    <t>RCG 1347</t>
  </si>
  <si>
    <t>RCG 1215</t>
  </si>
  <si>
    <t>RCG 1221</t>
  </si>
  <si>
    <t>RCG 1350</t>
  </si>
  <si>
    <t>RCG 779</t>
  </si>
  <si>
    <t>Next 300 - Flat CSC</t>
  </si>
  <si>
    <t>Next 300 - Flat CTT</t>
  </si>
  <si>
    <t>RCG 942</t>
  </si>
  <si>
    <t>Next 300 - Flat GQG</t>
  </si>
  <si>
    <t>RCG 1349</t>
  </si>
  <si>
    <t>Next 300 - Flat MAC</t>
  </si>
  <si>
    <t>RCG 795</t>
  </si>
  <si>
    <t>Next 300 - Flat NXL</t>
  </si>
  <si>
    <t>RCG 970</t>
  </si>
  <si>
    <t>RCG 1348</t>
  </si>
  <si>
    <t>Next 300 - Flat VSL</t>
  </si>
  <si>
    <t>RCG 1314</t>
  </si>
  <si>
    <t>RCG 1315</t>
  </si>
  <si>
    <t>Non - Flat IBTC</t>
  </si>
  <si>
    <t>Non - Flat VBTC</t>
  </si>
  <si>
    <t>RCG 35</t>
  </si>
  <si>
    <t>Other Warrants</t>
  </si>
  <si>
    <t>RCG 41</t>
  </si>
  <si>
    <t>$0.50 - $1.00</t>
  </si>
  <si>
    <t>RCG 1325</t>
  </si>
  <si>
    <t>Non - Flat BTXX</t>
  </si>
  <si>
    <t>Next 300 - Flat WJL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</si>
</sst>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Wingdings"/>
      <charset val="2"/>
    </font>
    <font>
      <b/>
      <sz val="16"/>
      <color rgb="FF0C3B6C"/>
      <name val="Calibri"/>
      <family val="2"/>
      <scheme val="minor"/>
    </font>
    <font>
      <b/>
      <sz val="14"/>
      <color rgb="FF0C3B6C"/>
      <name val="Calibri"/>
      <family val="2"/>
      <scheme val="minor"/>
    </font>
    <font>
      <sz val="12"/>
      <color rgb="FF009FD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9FD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009FDF"/>
      </left>
      <right style="thin">
        <color rgb="FF009FDF"/>
      </right>
      <top style="thin">
        <color rgb="FF009FDF"/>
      </top>
      <bottom/>
      <diagonal/>
    </border>
    <border>
      <left style="thin">
        <color rgb="FF009FDF"/>
      </left>
      <right/>
      <top style="thin">
        <color rgb="FF009FDF"/>
      </top>
      <bottom style="thin">
        <color rgb="FF009FDF"/>
      </bottom>
      <diagonal/>
    </border>
    <border>
      <left/>
      <right/>
      <top style="thin">
        <color rgb="FF009FDF"/>
      </top>
      <bottom style="thin">
        <color rgb="FF009FDF"/>
      </bottom>
      <diagonal/>
    </border>
    <border>
      <left/>
      <right style="thin">
        <color rgb="FF009FDF"/>
      </right>
      <top style="thin">
        <color rgb="FF009FDF"/>
      </top>
      <bottom style="thin">
        <color rgb="FF009FDF"/>
      </bottom>
      <diagonal/>
    </border>
    <border>
      <left style="thin">
        <color rgb="FF009FDF"/>
      </left>
      <right style="thin">
        <color rgb="FF009FDF"/>
      </right>
      <top style="thin">
        <color rgb="FF009FDF"/>
      </top>
      <bottom style="thin">
        <color rgb="FF009FDF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vertical="center"/>
    </xf>
    <xf numFmtId="0" fontId="0" fillId="4" borderId="0" xfId="0" applyFill="1"/>
    <xf numFmtId="0" fontId="7" fillId="4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4" fillId="0" borderId="5" xfId="0" applyFont="1" applyBorder="1" applyAlignment="1">
      <alignment vertical="center"/>
    </xf>
    <xf numFmtId="9" fontId="4" fillId="0" borderId="5" xfId="1" quotePrefix="1" applyFont="1" applyFill="1" applyBorder="1" applyAlignment="1">
      <alignment horizontal="center" vertical="center"/>
    </xf>
    <xf numFmtId="9" fontId="4" fillId="0" borderId="5" xfId="1" applyFont="1" applyFill="1" applyBorder="1" applyAlignment="1">
      <alignment horizontal="center" vertical="center"/>
    </xf>
    <xf numFmtId="10" fontId="5" fillId="0" borderId="5" xfId="1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5" xfId="0" applyFont="1" applyBorder="1"/>
    <xf numFmtId="0" fontId="4" fillId="0" borderId="5" xfId="0" applyFont="1" applyBorder="1" applyAlignment="1">
      <alignment vertical="top"/>
    </xf>
    <xf numFmtId="0" fontId="3" fillId="3" borderId="2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lat%20rate%20calc%20v2.3%20-%202024%20Se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 check - all stocks"/>
      <sheetName val="Sheet1"/>
      <sheetName val="Margin Summary"/>
      <sheetName val="APPENDIX"/>
      <sheetName val="Index check"/>
      <sheetName val="FR - old - RAZOR Prod"/>
      <sheetName val="FR - new - SQL"/>
      <sheetName val="FR - full results"/>
      <sheetName val="GICS Industry"/>
      <sheetName val="Input BT"/>
      <sheetName val="Output BT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ID</v>
          </cell>
          <cell r="B1" t="str">
            <v>Credit Rating</v>
          </cell>
          <cell r="C1" t="str">
            <v>Description</v>
          </cell>
        </row>
        <row r="2">
          <cell r="A2" t="str">
            <v>RCG 706</v>
          </cell>
          <cell r="C2" t="str">
            <v>Non - Flat UMG</v>
          </cell>
        </row>
        <row r="3">
          <cell r="A3" t="str">
            <v>RCG 714</v>
          </cell>
          <cell r="C3" t="str">
            <v>Next 300 - Flat ECF</v>
          </cell>
        </row>
        <row r="4">
          <cell r="A4" t="str">
            <v>RCG 716</v>
          </cell>
          <cell r="C4" t="str">
            <v>Next 300 - Flat FCL</v>
          </cell>
        </row>
        <row r="5">
          <cell r="A5" t="str">
            <v>RCG 717</v>
          </cell>
          <cell r="C5" t="str">
            <v>ASX 200 - Flat HMC</v>
          </cell>
        </row>
        <row r="6">
          <cell r="A6" t="str">
            <v>RCG 719</v>
          </cell>
          <cell r="C6" t="str">
            <v>Next 300 - Flat MAD</v>
          </cell>
        </row>
        <row r="7">
          <cell r="A7" t="str">
            <v>RCG 723</v>
          </cell>
          <cell r="C7" t="str">
            <v>Next 300 - Flat PBH</v>
          </cell>
        </row>
        <row r="8">
          <cell r="A8" t="str">
            <v>RCG 737</v>
          </cell>
          <cell r="C8" t="str">
            <v>Next 300 - Flat TYR</v>
          </cell>
        </row>
        <row r="9">
          <cell r="A9" t="str">
            <v>RCG 745</v>
          </cell>
          <cell r="C9" t="str">
            <v>Next 300 - Flat ASM</v>
          </cell>
        </row>
        <row r="10">
          <cell r="A10" t="str">
            <v>RCG 749</v>
          </cell>
          <cell r="C10" t="str">
            <v>Next 300 - Flat SSR</v>
          </cell>
        </row>
        <row r="11">
          <cell r="A11" t="str">
            <v>RCG 750</v>
          </cell>
          <cell r="C11" t="str">
            <v>ASX 200 - Flat DRR</v>
          </cell>
        </row>
        <row r="12">
          <cell r="A12" t="str">
            <v>RCG 759</v>
          </cell>
          <cell r="C12" t="str">
            <v>ASX 200 - Flat HDN</v>
          </cell>
        </row>
        <row r="13">
          <cell r="A13" t="str">
            <v>RCG 771</v>
          </cell>
          <cell r="C13" t="str">
            <v>Next 300 - Flat ABB</v>
          </cell>
        </row>
        <row r="14">
          <cell r="A14" t="str">
            <v>RCG 773</v>
          </cell>
          <cell r="C14" t="str">
            <v>Next 300 - Flat ARX</v>
          </cell>
        </row>
        <row r="15">
          <cell r="A15" t="str">
            <v>RCG 779</v>
          </cell>
          <cell r="C15" t="str">
            <v>Next 300 - Flat CTT</v>
          </cell>
        </row>
        <row r="16">
          <cell r="A16" t="str">
            <v>RCG 780</v>
          </cell>
          <cell r="C16" t="str">
            <v>Next 300 - Flat DBI</v>
          </cell>
        </row>
        <row r="17">
          <cell r="A17" t="str">
            <v>RCG 787</v>
          </cell>
          <cell r="C17" t="str">
            <v>Next 300 - Flat LFG</v>
          </cell>
        </row>
        <row r="18">
          <cell r="A18" t="str">
            <v>RCG 788</v>
          </cell>
          <cell r="C18" t="str">
            <v>Next 300 - Flat MGH</v>
          </cell>
        </row>
        <row r="19">
          <cell r="A19" t="str">
            <v>RCG 794</v>
          </cell>
          <cell r="C19" t="str">
            <v>Next 300 - Flat UNI</v>
          </cell>
        </row>
        <row r="20">
          <cell r="A20" t="str">
            <v>RCG 795</v>
          </cell>
          <cell r="C20" t="str">
            <v>Next 300 - Flat NXL</v>
          </cell>
        </row>
        <row r="21">
          <cell r="A21" t="str">
            <v>RCG 800</v>
          </cell>
          <cell r="C21" t="str">
            <v>Next 300 - Flat PLL</v>
          </cell>
        </row>
        <row r="22">
          <cell r="A22" t="str">
            <v>RCG 803</v>
          </cell>
          <cell r="C22" t="str">
            <v>ASX 200 - Flat EDV</v>
          </cell>
        </row>
        <row r="23">
          <cell r="A23" t="str">
            <v>RCG 812</v>
          </cell>
          <cell r="C23" t="str">
            <v>ASX 200 - Flat COL</v>
          </cell>
        </row>
        <row r="24">
          <cell r="A24" t="str">
            <v>RCG 820</v>
          </cell>
          <cell r="C24" t="str">
            <v>ASX 200 - Flat 360</v>
          </cell>
        </row>
        <row r="25">
          <cell r="A25" t="str">
            <v>RCG 825</v>
          </cell>
          <cell r="C25" t="str">
            <v>Next 300 - Flat CEH</v>
          </cell>
        </row>
        <row r="26">
          <cell r="A26" t="str">
            <v>RCG 833</v>
          </cell>
          <cell r="C26" t="str">
            <v>ASX 200 - Flat CRN</v>
          </cell>
        </row>
        <row r="27">
          <cell r="A27" t="str">
            <v>RCG 850</v>
          </cell>
          <cell r="C27" t="str">
            <v>Next 300 - Flat RDY</v>
          </cell>
        </row>
        <row r="28">
          <cell r="A28" t="str">
            <v>RCG 851</v>
          </cell>
          <cell r="C28" t="str">
            <v>Next 300 - Flat SGLLV</v>
          </cell>
        </row>
        <row r="29">
          <cell r="A29" t="str">
            <v>RCG 896</v>
          </cell>
          <cell r="C29" t="str">
            <v>Non - Flat 5EA</v>
          </cell>
        </row>
        <row r="30">
          <cell r="A30" t="str">
            <v>RCG 897</v>
          </cell>
          <cell r="C30" t="str">
            <v>Non - Flat CAMG</v>
          </cell>
        </row>
        <row r="31">
          <cell r="A31" t="str">
            <v>RCG 925</v>
          </cell>
          <cell r="C31" t="str">
            <v>Non - Flat NDXMCP</v>
          </cell>
        </row>
        <row r="32">
          <cell r="A32" t="str">
            <v>RCG 940</v>
          </cell>
          <cell r="C32" t="str">
            <v>Next 300 - Flat DGL</v>
          </cell>
        </row>
        <row r="33">
          <cell r="A33" t="str">
            <v>RCG 942</v>
          </cell>
          <cell r="C33" t="str">
            <v>Next 300 - Flat GQG</v>
          </cell>
        </row>
        <row r="34">
          <cell r="A34" t="str">
            <v>RCG 943</v>
          </cell>
          <cell r="C34" t="str">
            <v>Next 300 - Flat HCW</v>
          </cell>
        </row>
        <row r="35">
          <cell r="A35" t="str">
            <v>RCG 944</v>
          </cell>
          <cell r="C35" t="str">
            <v>ASX 200 - Flat JDO</v>
          </cell>
        </row>
        <row r="36">
          <cell r="A36" t="str">
            <v>RCG 946</v>
          </cell>
          <cell r="C36" t="str">
            <v>Next 300 - Flat LFS</v>
          </cell>
        </row>
        <row r="37">
          <cell r="A37" t="str">
            <v>RCG 947</v>
          </cell>
          <cell r="C37" t="str">
            <v>Next 300 - Flat LGL</v>
          </cell>
        </row>
        <row r="38">
          <cell r="A38" t="str">
            <v>RCG 949</v>
          </cell>
          <cell r="C38" t="str">
            <v>Next 300 - Flat NPR</v>
          </cell>
        </row>
        <row r="39">
          <cell r="A39" t="str">
            <v>RCG 950</v>
          </cell>
          <cell r="C39" t="str">
            <v>Next 300 - Flat PPM</v>
          </cell>
        </row>
        <row r="40">
          <cell r="A40" t="str">
            <v>RCG 951</v>
          </cell>
          <cell r="C40" t="str">
            <v>Next 300 - Flat 29M</v>
          </cell>
        </row>
        <row r="41">
          <cell r="A41" t="str">
            <v>RCG 952</v>
          </cell>
          <cell r="C41" t="str">
            <v>Next 300 - Flat ACL</v>
          </cell>
        </row>
        <row r="42">
          <cell r="A42" t="str">
            <v>RCG 953</v>
          </cell>
          <cell r="C42" t="str">
            <v>Next 300 - Flat APM</v>
          </cell>
        </row>
        <row r="43">
          <cell r="A43" t="str">
            <v>RCG 956</v>
          </cell>
          <cell r="C43" t="str">
            <v>Next 300 - Flat BFL</v>
          </cell>
        </row>
        <row r="44">
          <cell r="A44" t="str">
            <v>RCG 959</v>
          </cell>
          <cell r="C44" t="str">
            <v>Next 300 - Flat CBO</v>
          </cell>
        </row>
        <row r="45">
          <cell r="A45" t="str">
            <v>RCG 961</v>
          </cell>
          <cell r="C45" t="str">
            <v>Next 300 - Flat PWR</v>
          </cell>
        </row>
        <row r="46">
          <cell r="A46" t="str">
            <v>RCG 962</v>
          </cell>
          <cell r="C46" t="str">
            <v>ASX 200 - Flat PXA</v>
          </cell>
        </row>
        <row r="47">
          <cell r="A47" t="str">
            <v>RCG 963</v>
          </cell>
          <cell r="C47" t="str">
            <v>Next 300 - Flat QAL</v>
          </cell>
        </row>
        <row r="48">
          <cell r="A48" t="str">
            <v>RCG 964</v>
          </cell>
          <cell r="C48" t="str">
            <v>Next 300 - Flat REP</v>
          </cell>
        </row>
        <row r="49">
          <cell r="A49" t="str">
            <v>RCG 966</v>
          </cell>
          <cell r="C49" t="str">
            <v>ASX 200 - Flat SDR</v>
          </cell>
        </row>
        <row r="50">
          <cell r="A50" t="str">
            <v>RCG 968</v>
          </cell>
          <cell r="C50" t="str">
            <v>Next 300 - Flat TRJ</v>
          </cell>
        </row>
        <row r="51">
          <cell r="A51" t="str">
            <v>RCG 969</v>
          </cell>
          <cell r="C51" t="str">
            <v>ASX 200 - Flat VNT</v>
          </cell>
        </row>
        <row r="52">
          <cell r="A52" t="str">
            <v>RCG 970</v>
          </cell>
          <cell r="C52" t="str">
            <v>Next 300 - Flat VSL</v>
          </cell>
        </row>
        <row r="53">
          <cell r="A53" t="str">
            <v>RCG 975</v>
          </cell>
          <cell r="C53" t="str">
            <v>Non - Flat EBTC</v>
          </cell>
        </row>
        <row r="54">
          <cell r="A54" t="str">
            <v>RCG 976</v>
          </cell>
          <cell r="C54" t="str">
            <v>Non - Flat EETH</v>
          </cell>
        </row>
        <row r="55">
          <cell r="A55" t="str">
            <v>RCG 980</v>
          </cell>
          <cell r="C55" t="str">
            <v>Non - Flat SPFMOM</v>
          </cell>
        </row>
        <row r="56">
          <cell r="A56" t="str">
            <v>RCG 990</v>
          </cell>
          <cell r="C56" t="str">
            <v>Non - Flat HRNR</v>
          </cell>
        </row>
        <row r="57">
          <cell r="A57" t="str">
            <v>RCG 996</v>
          </cell>
          <cell r="C57" t="str">
            <v>ASX 200 - Flat TLC</v>
          </cell>
        </row>
        <row r="58">
          <cell r="A58" t="str">
            <v>RCG 1001</v>
          </cell>
          <cell r="C58" t="str">
            <v>Non - Flat LLL</v>
          </cell>
        </row>
        <row r="59">
          <cell r="A59" t="str">
            <v>RCG 1003</v>
          </cell>
          <cell r="C59" t="str">
            <v>Next 300 - Flat RPL</v>
          </cell>
        </row>
        <row r="60">
          <cell r="A60" t="str">
            <v>RCG 1028</v>
          </cell>
          <cell r="C60" t="str">
            <v>Non - Flat XJOKOW</v>
          </cell>
        </row>
        <row r="61">
          <cell r="A61" t="str">
            <v>RCG 1065</v>
          </cell>
          <cell r="C61" t="str">
            <v>Non - Flat XCO2</v>
          </cell>
        </row>
        <row r="62">
          <cell r="A62" t="str">
            <v>RCG 1082</v>
          </cell>
          <cell r="C62" t="str">
            <v>Non - Flat CBAKOW</v>
          </cell>
        </row>
        <row r="63">
          <cell r="A63" t="str">
            <v>RCG 1110</v>
          </cell>
          <cell r="C63" t="str">
            <v>Non - Flat GCO2</v>
          </cell>
        </row>
        <row r="64">
          <cell r="A64" t="str">
            <v>RCG 1135</v>
          </cell>
          <cell r="C64" t="str">
            <v>Non - Flat XJOMOU</v>
          </cell>
        </row>
        <row r="65">
          <cell r="A65" t="str">
            <v>RCG 1148</v>
          </cell>
          <cell r="C65" t="str">
            <v>Next 300 - Flat A11</v>
          </cell>
        </row>
        <row r="66">
          <cell r="A66" t="str">
            <v>RCG 1149</v>
          </cell>
          <cell r="C66" t="str">
            <v>Next 300 - Flat ATA</v>
          </cell>
        </row>
        <row r="67">
          <cell r="A67" t="str">
            <v>RCG 1150</v>
          </cell>
          <cell r="C67" t="str">
            <v>Next 300 - Flat C79</v>
          </cell>
        </row>
        <row r="68">
          <cell r="A68" t="str">
            <v>RCG 1151</v>
          </cell>
          <cell r="C68" t="str">
            <v>Next 300 - Flat GL1</v>
          </cell>
        </row>
        <row r="69">
          <cell r="A69" t="str">
            <v>RCG 1152</v>
          </cell>
          <cell r="C69" t="str">
            <v>Next 300 - Flat IPG</v>
          </cell>
        </row>
        <row r="70">
          <cell r="A70" t="str">
            <v>RCG 1153</v>
          </cell>
          <cell r="C70" t="str">
            <v>Next 300 - Flat TBN</v>
          </cell>
        </row>
        <row r="71">
          <cell r="A71" t="str">
            <v>RCG 1154</v>
          </cell>
          <cell r="C71" t="str">
            <v>Next 300 - Flat THL</v>
          </cell>
        </row>
        <row r="72">
          <cell r="A72" t="str">
            <v>RCG 1156</v>
          </cell>
          <cell r="C72" t="str">
            <v>Non - Flat WDSKOC</v>
          </cell>
        </row>
        <row r="73">
          <cell r="A73" t="str">
            <v>RCG 1175</v>
          </cell>
          <cell r="C73" t="str">
            <v>Non - Flat NHCJOD</v>
          </cell>
        </row>
        <row r="74">
          <cell r="A74" t="str">
            <v>RCG 1176</v>
          </cell>
          <cell r="C74" t="str">
            <v>Non - Flat NDXKOV</v>
          </cell>
        </row>
        <row r="75">
          <cell r="A75" t="str">
            <v>RCG 1182</v>
          </cell>
          <cell r="C75" t="str">
            <v>Non - Flat ASNOC</v>
          </cell>
        </row>
        <row r="76">
          <cell r="A76" t="str">
            <v>RCG 1186</v>
          </cell>
          <cell r="C76" t="str">
            <v>Non - Flat OPNR</v>
          </cell>
        </row>
        <row r="77">
          <cell r="A77" t="str">
            <v>RCG 1188</v>
          </cell>
          <cell r="C77" t="str">
            <v>Non - Flat TTTR</v>
          </cell>
        </row>
        <row r="78">
          <cell r="A78" t="str">
            <v>RCG 1195</v>
          </cell>
          <cell r="C78" t="str">
            <v>Next 300 - Flat ASK</v>
          </cell>
        </row>
        <row r="79">
          <cell r="A79" t="str">
            <v>RCG 1196</v>
          </cell>
          <cell r="C79" t="str">
            <v>Next 300 - Flat ABG</v>
          </cell>
        </row>
        <row r="80">
          <cell r="A80" t="str">
            <v>RCG 1205</v>
          </cell>
          <cell r="C80" t="str">
            <v>Non - Flat THRDD</v>
          </cell>
        </row>
        <row r="81">
          <cell r="A81" t="str">
            <v>RCG 1207</v>
          </cell>
          <cell r="C81" t="str">
            <v>Non - Flat NXMR</v>
          </cell>
        </row>
        <row r="82">
          <cell r="A82" t="str">
            <v>RCG 1206</v>
          </cell>
          <cell r="C82" t="str">
            <v>Non - Flat THRDF</v>
          </cell>
        </row>
        <row r="83">
          <cell r="A83" t="str">
            <v>RCG 1209</v>
          </cell>
          <cell r="C83" t="str">
            <v>Non - Flat AREDA</v>
          </cell>
        </row>
        <row r="84">
          <cell r="A84" t="str">
            <v>RCG 1210</v>
          </cell>
          <cell r="C84" t="str">
            <v>Non - Flat JATDD</v>
          </cell>
        </row>
        <row r="85">
          <cell r="A85" t="str">
            <v>RCG 1211</v>
          </cell>
          <cell r="C85" t="str">
            <v>Non - Flat JATDE</v>
          </cell>
        </row>
        <row r="86">
          <cell r="A86" t="str">
            <v>RCG 1212</v>
          </cell>
          <cell r="C86" t="str">
            <v>Non - Flat COLJOD</v>
          </cell>
        </row>
        <row r="87">
          <cell r="A87" t="str">
            <v>RCG 1213</v>
          </cell>
          <cell r="C87" t="str">
            <v>Non - Flat ADXDA</v>
          </cell>
        </row>
        <row r="88">
          <cell r="A88" t="str">
            <v>RCG 1214</v>
          </cell>
          <cell r="C88" t="str">
            <v>Non - Flat WBEDC</v>
          </cell>
        </row>
        <row r="89">
          <cell r="A89" t="str">
            <v>RCG 1215</v>
          </cell>
          <cell r="C89" t="str">
            <v>ASX 200 - Flat LNW</v>
          </cell>
        </row>
        <row r="90">
          <cell r="A90" t="str">
            <v>RCG 1216</v>
          </cell>
          <cell r="C90" t="str">
            <v>Non - Flat LMGO</v>
          </cell>
        </row>
        <row r="91">
          <cell r="A91" t="str">
            <v>RCG 1217</v>
          </cell>
          <cell r="C91" t="str">
            <v>Non - Flat LSADD</v>
          </cell>
        </row>
        <row r="92">
          <cell r="A92" t="str">
            <v>RCG 1218</v>
          </cell>
          <cell r="C92" t="str">
            <v>Non - Flat CXUR</v>
          </cell>
        </row>
        <row r="93">
          <cell r="A93" t="str">
            <v>RCG 1219</v>
          </cell>
          <cell r="C93" t="str">
            <v>Non - Flat TRI</v>
          </cell>
        </row>
        <row r="94">
          <cell r="A94" t="str">
            <v>RCG 1220</v>
          </cell>
          <cell r="C94" t="str">
            <v>Non - Flat PAAO</v>
          </cell>
        </row>
        <row r="95">
          <cell r="A95" t="str">
            <v>RCG 1221</v>
          </cell>
          <cell r="C95" t="str">
            <v>ASX 200 - Flat NEM</v>
          </cell>
        </row>
        <row r="96">
          <cell r="A96" t="str">
            <v>RCG 1222</v>
          </cell>
          <cell r="C96" t="str">
            <v>ASX 200 - Flat TPG</v>
          </cell>
        </row>
        <row r="97">
          <cell r="A97" t="str">
            <v>RCG 1223</v>
          </cell>
          <cell r="C97" t="str">
            <v>Non - Flat TRIDB</v>
          </cell>
        </row>
        <row r="98">
          <cell r="A98" t="str">
            <v>RCG 1224</v>
          </cell>
          <cell r="C98" t="str">
            <v>Non - Flat TRIDC</v>
          </cell>
        </row>
        <row r="99">
          <cell r="A99" t="str">
            <v>RCG 1225</v>
          </cell>
          <cell r="C99" t="str">
            <v>Non - Flat FRSR</v>
          </cell>
        </row>
        <row r="100">
          <cell r="A100" t="str">
            <v>RCG 1226</v>
          </cell>
          <cell r="C100" t="str">
            <v>Non - Flat CWXR</v>
          </cell>
        </row>
        <row r="101">
          <cell r="A101" t="str">
            <v>RCG 1227</v>
          </cell>
          <cell r="C101" t="str">
            <v>Non - Flat RGTDA</v>
          </cell>
        </row>
        <row r="102">
          <cell r="A102" t="str">
            <v>RCG 1228</v>
          </cell>
          <cell r="C102" t="str">
            <v>Non - Flat MGTR</v>
          </cell>
        </row>
        <row r="103">
          <cell r="A103" t="str">
            <v>RCG 1229</v>
          </cell>
          <cell r="C103" t="str">
            <v>Non - Flat MDIR</v>
          </cell>
        </row>
        <row r="104">
          <cell r="A104" t="str">
            <v>RCG 1230</v>
          </cell>
          <cell r="C104" t="str">
            <v>Non - Flat NRZR</v>
          </cell>
        </row>
        <row r="105">
          <cell r="A105" t="str">
            <v>RCG 1231</v>
          </cell>
          <cell r="C105" t="str">
            <v>Non - Flat TIPDA</v>
          </cell>
        </row>
        <row r="106">
          <cell r="A106" t="str">
            <v>RCG 1232</v>
          </cell>
          <cell r="C106" t="str">
            <v>Non - Flat CCE</v>
          </cell>
        </row>
        <row r="107">
          <cell r="A107" t="str">
            <v>RCG 1233</v>
          </cell>
          <cell r="C107" t="str">
            <v>Non - Flat IBX</v>
          </cell>
        </row>
        <row r="108">
          <cell r="A108" t="str">
            <v>RCG 1234</v>
          </cell>
          <cell r="C108" t="str">
            <v>Non - Flat TWER</v>
          </cell>
        </row>
        <row r="109">
          <cell r="A109" t="str">
            <v>RCG 1235</v>
          </cell>
          <cell r="C109" t="str">
            <v>Non - Flat WDSJOF</v>
          </cell>
        </row>
        <row r="110">
          <cell r="A110" t="str">
            <v>RCG 1236</v>
          </cell>
          <cell r="C110" t="str">
            <v>Non - Flat ADV</v>
          </cell>
        </row>
        <row r="111">
          <cell r="A111" t="str">
            <v>RCG 1237</v>
          </cell>
          <cell r="C111" t="str">
            <v>Non - Flat ASROB</v>
          </cell>
        </row>
        <row r="112">
          <cell r="A112" t="str">
            <v>RCG 1238</v>
          </cell>
          <cell r="C112" t="str">
            <v>Non - Flat CCEDA</v>
          </cell>
        </row>
        <row r="113">
          <cell r="A113" t="str">
            <v>RCG 1239</v>
          </cell>
          <cell r="C113" t="str">
            <v>Non - Flat IBXDA</v>
          </cell>
        </row>
        <row r="114">
          <cell r="A114" t="str">
            <v>RCG 1240</v>
          </cell>
          <cell r="C114" t="str">
            <v>Non - Flat FFM</v>
          </cell>
        </row>
        <row r="115">
          <cell r="A115" t="str">
            <v>RCG 1241</v>
          </cell>
          <cell r="C115" t="str">
            <v>Non - Flat ADVDB</v>
          </cell>
        </row>
        <row r="116">
          <cell r="A116" t="str">
            <v>RCG 1242</v>
          </cell>
          <cell r="C116" t="str">
            <v>Non - Flat TOE</v>
          </cell>
        </row>
        <row r="117">
          <cell r="A117" t="str">
            <v>RCG 1243</v>
          </cell>
          <cell r="C117" t="str">
            <v>Next 300 - Flat TBNDA</v>
          </cell>
        </row>
        <row r="118">
          <cell r="A118" t="str">
            <v>RCG 1244</v>
          </cell>
          <cell r="C118" t="str">
            <v>Non - Flat FFMDA</v>
          </cell>
        </row>
        <row r="119">
          <cell r="A119" t="str">
            <v>RCG 1245</v>
          </cell>
          <cell r="C119" t="str">
            <v>Non - Flat NPMDA</v>
          </cell>
        </row>
        <row r="120">
          <cell r="A120" t="str">
            <v>RCG 1246</v>
          </cell>
          <cell r="C120" t="str">
            <v>Non - Flat PODRA</v>
          </cell>
        </row>
        <row r="121">
          <cell r="A121" t="str">
            <v>RCG 1247</v>
          </cell>
          <cell r="C121" t="str">
            <v>Non - Flat BEXDA</v>
          </cell>
        </row>
        <row r="122">
          <cell r="A122" t="str">
            <v>RCG 1248</v>
          </cell>
          <cell r="C122" t="str">
            <v>Non - Flat WDSJOC</v>
          </cell>
        </row>
        <row r="123">
          <cell r="A123" t="str">
            <v>RCG 1249</v>
          </cell>
          <cell r="C123" t="str">
            <v>Non - Flat JAVDF</v>
          </cell>
        </row>
        <row r="124">
          <cell r="A124" t="str">
            <v>RCG 1250</v>
          </cell>
          <cell r="C124" t="str">
            <v>Non - Flat T3DDB</v>
          </cell>
        </row>
        <row r="125">
          <cell r="A125" t="str">
            <v>RCG 1251</v>
          </cell>
          <cell r="C125" t="str">
            <v>Non - Flat ADRDA</v>
          </cell>
        </row>
        <row r="126">
          <cell r="A126" t="str">
            <v>RCG 1252</v>
          </cell>
          <cell r="C126" t="str">
            <v>Non - Flat TOEDA</v>
          </cell>
        </row>
        <row r="127">
          <cell r="A127" t="str">
            <v>RCG 1253</v>
          </cell>
          <cell r="C127" t="str">
            <v>Non - Flat TOEDB</v>
          </cell>
        </row>
        <row r="128">
          <cell r="A128" t="str">
            <v>RCG 1254</v>
          </cell>
          <cell r="C128" t="str">
            <v>Non - Flat PGDO</v>
          </cell>
        </row>
        <row r="129">
          <cell r="A129" t="str">
            <v>RCG 1255</v>
          </cell>
          <cell r="C129" t="str">
            <v>Non - Flat RDNO</v>
          </cell>
        </row>
        <row r="130">
          <cell r="A130" t="str">
            <v>RCG 1256</v>
          </cell>
          <cell r="C130" t="str">
            <v>ASX 200 - Flat LTM</v>
          </cell>
        </row>
        <row r="131">
          <cell r="A131" t="str">
            <v>RCG 1257</v>
          </cell>
          <cell r="C131" t="str">
            <v>Non - Flat GTGDA</v>
          </cell>
        </row>
        <row r="132">
          <cell r="A132" t="str">
            <v>RCG 1258</v>
          </cell>
          <cell r="C132" t="str">
            <v>Non - Flat AVMDC</v>
          </cell>
        </row>
        <row r="133">
          <cell r="A133" t="str">
            <v>RCG 1259</v>
          </cell>
          <cell r="C133" t="str">
            <v>Non - Flat FNDOB</v>
          </cell>
        </row>
        <row r="134">
          <cell r="A134" t="str">
            <v>RCG 1260</v>
          </cell>
          <cell r="C134" t="str">
            <v>Non - Flat RWDR</v>
          </cell>
        </row>
        <row r="135">
          <cell r="A135" t="str">
            <v>RCG 1261</v>
          </cell>
          <cell r="C135" t="str">
            <v>Non - Flat ME1</v>
          </cell>
        </row>
        <row r="136">
          <cell r="A136" t="str">
            <v>RCG 1262</v>
          </cell>
          <cell r="C136" t="str">
            <v>Non - Flat TREDA</v>
          </cell>
        </row>
        <row r="137">
          <cell r="A137" t="str">
            <v>RCG 1263</v>
          </cell>
          <cell r="C137" t="str">
            <v>Non - Flat ME1DA</v>
          </cell>
        </row>
        <row r="138">
          <cell r="A138" t="str">
            <v>RCG 1264</v>
          </cell>
          <cell r="C138" t="str">
            <v>Non - Flat ME1DB</v>
          </cell>
        </row>
        <row r="139">
          <cell r="A139" t="str">
            <v>RCG 1265</v>
          </cell>
          <cell r="C139" t="str">
            <v>Non - Flat ME1DC</v>
          </cell>
        </row>
        <row r="140">
          <cell r="A140" t="str">
            <v>RCG 1266</v>
          </cell>
          <cell r="C140" t="str">
            <v>Non - Flat ME1DD</v>
          </cell>
        </row>
        <row r="141">
          <cell r="A141" t="str">
            <v>RCG 1267</v>
          </cell>
          <cell r="C141" t="str">
            <v>Non - Flat DXNDA</v>
          </cell>
        </row>
        <row r="142">
          <cell r="A142" t="str">
            <v>RCG 1268</v>
          </cell>
          <cell r="C142" t="str">
            <v>Non - Flat YOJDA</v>
          </cell>
        </row>
        <row r="143">
          <cell r="A143" t="str">
            <v>RCG 1269</v>
          </cell>
          <cell r="C143" t="str">
            <v>Non - Flat LCYR</v>
          </cell>
        </row>
        <row r="144">
          <cell r="A144" t="str">
            <v>RCG 1270</v>
          </cell>
          <cell r="C144" t="str">
            <v>Non - Flat ORPDA</v>
          </cell>
        </row>
        <row r="145">
          <cell r="A145" t="str">
            <v>RCG 1271</v>
          </cell>
          <cell r="C145" t="str">
            <v>Non - Flat MGFO</v>
          </cell>
        </row>
        <row r="146">
          <cell r="A146" t="str">
            <v>RCG 1272</v>
          </cell>
          <cell r="C146" t="str">
            <v>Non - Flat LOM</v>
          </cell>
        </row>
        <row r="147">
          <cell r="A147" t="str">
            <v>RCG 1273</v>
          </cell>
          <cell r="C147" t="str">
            <v>Non - Flat OSXDA</v>
          </cell>
        </row>
        <row r="148">
          <cell r="A148" t="str">
            <v>RCG 1274</v>
          </cell>
          <cell r="C148" t="str">
            <v>Non - Flat LOMDC</v>
          </cell>
        </row>
        <row r="149">
          <cell r="A149" t="str">
            <v>RCG 1275</v>
          </cell>
          <cell r="C149" t="str">
            <v>Non - Flat MIOR</v>
          </cell>
        </row>
        <row r="150">
          <cell r="A150" t="str">
            <v>RCG 1276</v>
          </cell>
          <cell r="C150" t="str">
            <v>Next 300 - Flat LGI</v>
          </cell>
        </row>
        <row r="151">
          <cell r="A151" t="str">
            <v>RCG 1277</v>
          </cell>
          <cell r="C151" t="str">
            <v>Next 300 - Flat NDO</v>
          </cell>
        </row>
        <row r="152">
          <cell r="A152" t="str">
            <v>RCG 1278</v>
          </cell>
          <cell r="C152" t="str">
            <v>Next 300 - Flat PMT</v>
          </cell>
        </row>
        <row r="153">
          <cell r="A153" t="str">
            <v>RCG 1279</v>
          </cell>
          <cell r="C153" t="str">
            <v>Next 300 - Flat RDX</v>
          </cell>
        </row>
        <row r="154">
          <cell r="A154" t="str">
            <v>RCG 1280</v>
          </cell>
          <cell r="C154" t="str">
            <v>Non - Flat AWJOA</v>
          </cell>
        </row>
        <row r="155">
          <cell r="A155" t="str">
            <v>RCG 1281</v>
          </cell>
          <cell r="C155" t="str">
            <v>Non - Flat OSXR</v>
          </cell>
        </row>
        <row r="156">
          <cell r="A156" t="str">
            <v>RCG 1282</v>
          </cell>
          <cell r="C156" t="str">
            <v>Non - Flat PMCO</v>
          </cell>
        </row>
        <row r="157">
          <cell r="A157" t="str">
            <v>RCG 1283</v>
          </cell>
          <cell r="C157" t="str">
            <v>Non - Flat CLZDC</v>
          </cell>
        </row>
        <row r="158">
          <cell r="A158" t="str">
            <v>RCG 1284</v>
          </cell>
          <cell r="C158" t="str">
            <v>Non - Flat MKLR</v>
          </cell>
        </row>
        <row r="159">
          <cell r="A159" t="str">
            <v>RCG 1285</v>
          </cell>
          <cell r="C159" t="str">
            <v>Non - Flat THBDB</v>
          </cell>
        </row>
        <row r="160">
          <cell r="A160" t="str">
            <v>RCG 1286</v>
          </cell>
          <cell r="C160" t="str">
            <v>ASX 200 - Flat PDN</v>
          </cell>
        </row>
        <row r="161">
          <cell r="A161" t="str">
            <v>RCG 1287</v>
          </cell>
          <cell r="C161" t="str">
            <v>Non - Flat EUROA</v>
          </cell>
        </row>
        <row r="162">
          <cell r="A162" t="str">
            <v>RCG 1288</v>
          </cell>
          <cell r="C162" t="str">
            <v>Non - Flat HASR</v>
          </cell>
        </row>
        <row r="163">
          <cell r="A163" t="str">
            <v>RCG 1289</v>
          </cell>
          <cell r="C163" t="str">
            <v>ASX 200 - Flat PDNDA</v>
          </cell>
        </row>
        <row r="164">
          <cell r="A164" t="str">
            <v>RCG 1290</v>
          </cell>
          <cell r="C164" t="str">
            <v>Non - Flat FG1R</v>
          </cell>
        </row>
        <row r="165">
          <cell r="A165" t="str">
            <v>RCG 1291</v>
          </cell>
          <cell r="C165" t="str">
            <v>Non - Flat LPDR</v>
          </cell>
        </row>
        <row r="166">
          <cell r="A166" t="str">
            <v>RCG 1292</v>
          </cell>
          <cell r="C166" t="str">
            <v>Non - Flat RR1</v>
          </cell>
        </row>
        <row r="167">
          <cell r="A167" t="str">
            <v>RCG 1293</v>
          </cell>
          <cell r="C167" t="str">
            <v>Non - Flat VRXRA</v>
          </cell>
        </row>
        <row r="168">
          <cell r="A168" t="str">
            <v>RCG 1294</v>
          </cell>
          <cell r="C168" t="str">
            <v>Non - Flat FGL</v>
          </cell>
        </row>
        <row r="169">
          <cell r="A169" t="str">
            <v>RCG 1295</v>
          </cell>
          <cell r="C169" t="str">
            <v>Non - Flat RR1DA</v>
          </cell>
        </row>
        <row r="170">
          <cell r="A170" t="str">
            <v>RCG 1296</v>
          </cell>
          <cell r="C170" t="str">
            <v>Non - Flat RR1DE</v>
          </cell>
        </row>
        <row r="171">
          <cell r="A171" t="str">
            <v>RCG 1297</v>
          </cell>
          <cell r="C171" t="str">
            <v>Non - Flat FGLDD</v>
          </cell>
        </row>
        <row r="172">
          <cell r="A172" t="str">
            <v>RCG 1298</v>
          </cell>
          <cell r="C172" t="str">
            <v>Non - Flat EMUDA</v>
          </cell>
        </row>
        <row r="173">
          <cell r="A173" t="str">
            <v>RCG 1299</v>
          </cell>
          <cell r="C173" t="str">
            <v>Non - Flat HLXR</v>
          </cell>
        </row>
        <row r="174">
          <cell r="A174" t="str">
            <v>RCG 1300</v>
          </cell>
          <cell r="C174" t="str">
            <v>Non - Flat EMH</v>
          </cell>
        </row>
        <row r="175">
          <cell r="A175" t="str">
            <v>RCG 1301</v>
          </cell>
          <cell r="C175" t="str">
            <v>Non - Flat STKOA</v>
          </cell>
        </row>
        <row r="176">
          <cell r="A176" t="str">
            <v>RCG 1302</v>
          </cell>
          <cell r="C176" t="str">
            <v>Non - Flat RR1O</v>
          </cell>
        </row>
        <row r="177">
          <cell r="A177" t="str">
            <v>RCG 1303</v>
          </cell>
          <cell r="C177" t="str">
            <v>Non - Flat VRXRB</v>
          </cell>
        </row>
        <row r="178">
          <cell r="A178" t="str">
            <v>RCG 1304</v>
          </cell>
          <cell r="C178" t="str">
            <v>Non - Flat EMHDA</v>
          </cell>
        </row>
        <row r="179">
          <cell r="A179" t="str">
            <v>RCG 1305</v>
          </cell>
          <cell r="C179" t="str">
            <v>Next 300 - Flat DSE</v>
          </cell>
        </row>
        <row r="180">
          <cell r="A180" t="str">
            <v>RCG 1306</v>
          </cell>
          <cell r="C180" t="str">
            <v>Non - Flat KKOR</v>
          </cell>
        </row>
        <row r="181">
          <cell r="A181" t="str">
            <v>RCG 1307</v>
          </cell>
          <cell r="C181" t="str">
            <v>Non - Flat TOY</v>
          </cell>
        </row>
        <row r="182">
          <cell r="A182" t="str">
            <v>RCG 1308</v>
          </cell>
          <cell r="C182" t="str">
            <v>Non - Flat BBOZ</v>
          </cell>
        </row>
        <row r="183">
          <cell r="A183" t="str">
            <v>RCG 1309</v>
          </cell>
          <cell r="C183" t="str">
            <v>Next 300 - Flat DSEDD</v>
          </cell>
        </row>
        <row r="184">
          <cell r="A184" t="str">
            <v>RCG 1310</v>
          </cell>
          <cell r="C184" t="str">
            <v>Non - Flat ME1</v>
          </cell>
        </row>
        <row r="185">
          <cell r="A185" t="str">
            <v>RCG 1311</v>
          </cell>
          <cell r="C185" t="str">
            <v>Non - Flat BP8DD</v>
          </cell>
        </row>
        <row r="186">
          <cell r="A186" t="str">
            <v>RCG 1312</v>
          </cell>
          <cell r="C186" t="str">
            <v>Non - Flat TOYDB</v>
          </cell>
        </row>
        <row r="187">
          <cell r="A187" t="str">
            <v>RCG 1313</v>
          </cell>
          <cell r="C187" t="str">
            <v>Non - Flat BBODA</v>
          </cell>
        </row>
        <row r="188">
          <cell r="A188" t="str">
            <v>RCG 1314</v>
          </cell>
          <cell r="C188" t="str">
            <v>Non - Flat IBTC</v>
          </cell>
        </row>
        <row r="189">
          <cell r="A189" t="str">
            <v>RCG 1315</v>
          </cell>
          <cell r="C189" t="str">
            <v>Non - Flat VBTC</v>
          </cell>
        </row>
        <row r="190">
          <cell r="A190" t="str">
            <v>RCG 1316</v>
          </cell>
          <cell r="C190" t="str">
            <v>Non - Flat ME1DE</v>
          </cell>
        </row>
        <row r="191">
          <cell r="A191" t="str">
            <v>RCG 1317</v>
          </cell>
          <cell r="C191" t="str">
            <v>Non - Flat ME1DH</v>
          </cell>
        </row>
        <row r="192">
          <cell r="A192" t="str">
            <v>RCG 1318</v>
          </cell>
          <cell r="C192" t="str">
            <v>Non - Flat SOVDA</v>
          </cell>
        </row>
        <row r="193">
          <cell r="A193" t="str">
            <v>RCG 1319</v>
          </cell>
          <cell r="C193" t="str">
            <v>Non - Flat NVQDB</v>
          </cell>
        </row>
        <row r="194">
          <cell r="A194" t="str">
            <v>RCG 1320</v>
          </cell>
          <cell r="C194" t="str">
            <v>Non - Flat CCOR</v>
          </cell>
        </row>
        <row r="195">
          <cell r="A195" t="str">
            <v>RCG 1321</v>
          </cell>
          <cell r="C195" t="str">
            <v>Non - Flat NDXKOX</v>
          </cell>
        </row>
        <row r="196">
          <cell r="A196" t="str">
            <v>RCG 1322</v>
          </cell>
          <cell r="C196" t="str">
            <v>Next 300 - Flat URF</v>
          </cell>
        </row>
        <row r="197">
          <cell r="A197" t="str">
            <v>RCG 1323</v>
          </cell>
          <cell r="C197" t="str">
            <v>Non - Flat AEEO</v>
          </cell>
        </row>
        <row r="198">
          <cell r="A198" t="str">
            <v>RCG 1324</v>
          </cell>
          <cell r="C198" t="str">
            <v>Next 300 - Flat URFDA</v>
          </cell>
        </row>
        <row r="199">
          <cell r="A199" t="str">
            <v>RCG 1325</v>
          </cell>
          <cell r="C199" t="str">
            <v>Non - Flat BTXX</v>
          </cell>
        </row>
        <row r="200">
          <cell r="A200" t="str">
            <v>RCG 1326</v>
          </cell>
          <cell r="C200" t="str">
            <v>Non - Flat 1MC</v>
          </cell>
        </row>
        <row r="201">
          <cell r="A201" t="str">
            <v>RCG 1327</v>
          </cell>
          <cell r="C201" t="str">
            <v>Non - Flat CMBDA</v>
          </cell>
        </row>
        <row r="202">
          <cell r="A202" t="str">
            <v>RCG 1328</v>
          </cell>
          <cell r="C202" t="str">
            <v>Non - Flat 1MCDA</v>
          </cell>
        </row>
        <row r="203">
          <cell r="A203" t="str">
            <v>RCG 1329</v>
          </cell>
          <cell r="C203" t="str">
            <v>Non - Flat DTRR</v>
          </cell>
        </row>
        <row r="204">
          <cell r="A204" t="str">
            <v>RCG 1330</v>
          </cell>
          <cell r="C204" t="str">
            <v>ASX 200 - Flat AAI</v>
          </cell>
        </row>
        <row r="205">
          <cell r="A205" t="str">
            <v>RCG 1331</v>
          </cell>
          <cell r="C205" t="str">
            <v>Non - Flat TTM</v>
          </cell>
        </row>
        <row r="206">
          <cell r="A206" t="str">
            <v>RCG 1332</v>
          </cell>
          <cell r="C206" t="str">
            <v>Non - Flat NGSDA</v>
          </cell>
        </row>
        <row r="207">
          <cell r="A207" t="str">
            <v>RCG 1333</v>
          </cell>
          <cell r="C207" t="str">
            <v>Non - Flat TTMDD</v>
          </cell>
        </row>
        <row r="208">
          <cell r="A208" t="str">
            <v>RCG 1334</v>
          </cell>
          <cell r="C208" t="str">
            <v>Non - Flat AUC</v>
          </cell>
        </row>
        <row r="209">
          <cell r="A209" t="str">
            <v>RCG 1335</v>
          </cell>
          <cell r="C209" t="str">
            <v>Non - Flat AUCDA</v>
          </cell>
        </row>
        <row r="210">
          <cell r="A210" t="str">
            <v>RCG 1336</v>
          </cell>
          <cell r="C210" t="str">
            <v>Non - Flat MKL</v>
          </cell>
        </row>
        <row r="211">
          <cell r="A211" t="str">
            <v>RCG 1337</v>
          </cell>
          <cell r="C211" t="str">
            <v>Non - Flat IMUOD</v>
          </cell>
        </row>
        <row r="212">
          <cell r="A212" t="str">
            <v>RCG 1338</v>
          </cell>
          <cell r="C212" t="str">
            <v>Non - Flat MKLDA</v>
          </cell>
        </row>
        <row r="213">
          <cell r="A213" t="str">
            <v>RCG 1339</v>
          </cell>
          <cell r="C213" t="str">
            <v>Non - Flat NGYR</v>
          </cell>
        </row>
        <row r="214">
          <cell r="A214" t="str">
            <v>RCG 1340</v>
          </cell>
          <cell r="C214" t="str">
            <v>Non - Flat LBTO</v>
          </cell>
        </row>
        <row r="215">
          <cell r="A215" t="str">
            <v>RCG 1341</v>
          </cell>
          <cell r="C215" t="str">
            <v>Non - Flat CVLDA</v>
          </cell>
        </row>
        <row r="216">
          <cell r="A216" t="str">
            <v>RCG 1342</v>
          </cell>
          <cell r="C216" t="str">
            <v>Non - Flat PNTR</v>
          </cell>
        </row>
        <row r="217">
          <cell r="A217" t="str">
            <v>RCG 1343</v>
          </cell>
          <cell r="C217" t="str">
            <v>Non - Flat WDSJOE</v>
          </cell>
        </row>
        <row r="218">
          <cell r="A218" t="str">
            <v>RCG 1344</v>
          </cell>
          <cell r="C218" t="str">
            <v>Non - Flat RLGR</v>
          </cell>
        </row>
        <row r="219">
          <cell r="A219" t="str">
            <v>RCG 1345</v>
          </cell>
          <cell r="C219" t="str">
            <v>Non - Flat ARI</v>
          </cell>
        </row>
        <row r="220">
          <cell r="A220" t="str">
            <v>RCG 1346</v>
          </cell>
          <cell r="C220" t="str">
            <v>Non - Flat MGTRF</v>
          </cell>
        </row>
        <row r="221">
          <cell r="A221" t="str">
            <v>RCG 1347</v>
          </cell>
          <cell r="C221" t="str">
            <v>ASX 200 - Flat GYG</v>
          </cell>
        </row>
        <row r="222">
          <cell r="A222" t="str">
            <v>RCG 1348</v>
          </cell>
          <cell r="C222" t="str">
            <v>ASX 200 - Flat WJL</v>
          </cell>
        </row>
        <row r="223">
          <cell r="A223" t="str">
            <v>RCG 1349</v>
          </cell>
          <cell r="C223" t="str">
            <v>Next 300 - Flat MAC</v>
          </cell>
        </row>
        <row r="224">
          <cell r="A224" t="str">
            <v>RCG 1350</v>
          </cell>
          <cell r="C224" t="str">
            <v>Next 300 - Flat CSC</v>
          </cell>
        </row>
        <row r="225">
          <cell r="A225" t="str">
            <v>RCG 1351</v>
          </cell>
          <cell r="C225" t="str">
            <v>Non - Flat ARIDB</v>
          </cell>
        </row>
        <row r="226">
          <cell r="A226" t="str">
            <v>RCG 1352</v>
          </cell>
          <cell r="C226" t="str">
            <v>Non - Flat BPHOB</v>
          </cell>
        </row>
        <row r="227">
          <cell r="A227" t="str">
            <v>RCG 28</v>
          </cell>
          <cell r="C227" t="str">
            <v>ASX 200 - HSVAR</v>
          </cell>
        </row>
        <row r="228">
          <cell r="A228" t="str">
            <v>RCG 29</v>
          </cell>
          <cell r="C228" t="str">
            <v>Next 300 - HSVaR</v>
          </cell>
        </row>
        <row r="229">
          <cell r="A229" t="str">
            <v>RCG 30</v>
          </cell>
          <cell r="C229" t="str">
            <v>Non - Flat &lt;=0.050</v>
          </cell>
        </row>
        <row r="230">
          <cell r="A230" t="str">
            <v>RCG 31</v>
          </cell>
          <cell r="C230" t="str">
            <v>Non - Flat 0.051-0.100</v>
          </cell>
        </row>
        <row r="231">
          <cell r="A231" t="str">
            <v>RCG 40</v>
          </cell>
          <cell r="C231" t="str">
            <v>Non - Flat 0.105-0.500</v>
          </cell>
        </row>
        <row r="232">
          <cell r="A232" t="str">
            <v>RCG 41</v>
          </cell>
          <cell r="C232" t="str">
            <v>Non - Flat 0.505-1.000</v>
          </cell>
        </row>
        <row r="233">
          <cell r="A233" t="str">
            <v>RCG 42</v>
          </cell>
          <cell r="C233" t="str">
            <v>Non - Flat 1.005-5.000</v>
          </cell>
        </row>
        <row r="234">
          <cell r="A234" t="str">
            <v>RCG 43</v>
          </cell>
          <cell r="C234" t="str">
            <v>Non - Flat 5.010-10.000</v>
          </cell>
        </row>
        <row r="235">
          <cell r="A235" t="str">
            <v>RCG 44</v>
          </cell>
          <cell r="C235" t="str">
            <v>Non - Flat &gt;10.000</v>
          </cell>
        </row>
        <row r="236">
          <cell r="A236" t="str">
            <v>RCG 32</v>
          </cell>
          <cell r="C236" t="str">
            <v>W - I</v>
          </cell>
        </row>
        <row r="237">
          <cell r="A237" t="str">
            <v>RCG 33 P</v>
          </cell>
          <cell r="C237" t="str">
            <v>W - OP</v>
          </cell>
        </row>
        <row r="238">
          <cell r="A238" t="str">
            <v>RCG 33 C</v>
          </cell>
          <cell r="C238" t="str">
            <v>W - OC</v>
          </cell>
        </row>
        <row r="239">
          <cell r="A239" t="str">
            <v>RCG 34 P</v>
          </cell>
          <cell r="C239" t="str">
            <v>W - BP</v>
          </cell>
        </row>
        <row r="240">
          <cell r="A240" t="str">
            <v>RCG 34 C</v>
          </cell>
          <cell r="C240" t="str">
            <v>W - BC</v>
          </cell>
        </row>
        <row r="241">
          <cell r="A241" t="str">
            <v>RCG 35</v>
          </cell>
          <cell r="C241" t="str">
            <v>W - O</v>
          </cell>
        </row>
        <row r="242">
          <cell r="A242" t="str">
            <v>RCG 36</v>
          </cell>
          <cell r="C242" t="str">
            <v>IR</v>
          </cell>
        </row>
        <row r="243">
          <cell r="A243" t="str">
            <v>RCG 37</v>
          </cell>
          <cell r="C243" t="str">
            <v>DEFAULT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34"/>
  <sheetViews>
    <sheetView showGridLines="0" tabSelected="1" workbookViewId="0"/>
  </sheetViews>
  <sheetFormatPr defaultColWidth="8.77734375" defaultRowHeight="14.4" x14ac:dyDescent="0.3"/>
  <cols>
    <col min="1" max="1" width="9.21875" customWidth="1"/>
    <col min="2" max="2" width="8.77734375" customWidth="1"/>
    <col min="3" max="3" width="21.109375" customWidth="1"/>
    <col min="4" max="4" width="8.77734375" bestFit="1" customWidth="1"/>
    <col min="5" max="6" width="8.77734375" customWidth="1"/>
    <col min="7" max="7" width="9.21875" customWidth="1"/>
  </cols>
  <sheetData>
    <row r="1" spans="1:6" s="4" customFormat="1" ht="21" x14ac:dyDescent="0.3">
      <c r="A1" s="3" t="s">
        <v>10</v>
      </c>
    </row>
    <row r="2" spans="1:6" s="4" customFormat="1" x14ac:dyDescent="0.3"/>
    <row r="3" spans="1:6" s="4" customFormat="1" ht="15.6" x14ac:dyDescent="0.3">
      <c r="A3" s="6" t="s">
        <v>23</v>
      </c>
      <c r="B3"/>
      <c r="C3"/>
    </row>
    <row r="4" spans="1:6" s="4" customFormat="1" x14ac:dyDescent="0.3"/>
    <row r="5" spans="1:6" s="4" customFormat="1" ht="18" x14ac:dyDescent="0.3">
      <c r="A5" s="5" t="s">
        <v>11</v>
      </c>
    </row>
    <row r="6" spans="1:6" s="4" customFormat="1" x14ac:dyDescent="0.3"/>
    <row r="8" spans="1:6" ht="22.8" customHeight="1" x14ac:dyDescent="0.3">
      <c r="B8" s="1" t="s">
        <v>0</v>
      </c>
      <c r="C8" s="1" t="s">
        <v>1</v>
      </c>
      <c r="D8" s="2" t="s">
        <v>2</v>
      </c>
      <c r="E8" s="2" t="s">
        <v>3</v>
      </c>
      <c r="F8" s="2" t="s">
        <v>4</v>
      </c>
    </row>
    <row r="9" spans="1:6" x14ac:dyDescent="0.3">
      <c r="B9" s="17" t="s">
        <v>5</v>
      </c>
      <c r="C9" s="18"/>
      <c r="D9" s="18"/>
      <c r="E9" s="18"/>
      <c r="F9" s="19"/>
    </row>
    <row r="10" spans="1:6" x14ac:dyDescent="0.3">
      <c r="B10" s="7" t="s">
        <v>24</v>
      </c>
      <c r="C10" s="7" t="s">
        <v>25</v>
      </c>
      <c r="D10" s="8">
        <v>0.17</v>
      </c>
      <c r="E10" s="9">
        <v>0.13</v>
      </c>
      <c r="F10" s="10" t="s">
        <v>7</v>
      </c>
    </row>
    <row r="11" spans="1:6" x14ac:dyDescent="0.3">
      <c r="B11" s="15" t="s">
        <v>26</v>
      </c>
      <c r="C11" s="16" t="str">
        <f>VLOOKUP(B11,'[1]FR - old - RAZOR Prod'!$A:$C,3,FALSE)</f>
        <v>ASX 200 - Flat GYG</v>
      </c>
      <c r="D11" s="8">
        <v>0.19</v>
      </c>
      <c r="E11" s="9">
        <v>0.16</v>
      </c>
      <c r="F11" s="10" t="s">
        <v>7</v>
      </c>
    </row>
    <row r="12" spans="1:6" x14ac:dyDescent="0.3">
      <c r="B12" s="15" t="s">
        <v>27</v>
      </c>
      <c r="C12" s="16" t="str">
        <f>VLOOKUP(B12,'[1]FR - old - RAZOR Prod'!$A:$C,3,FALSE)</f>
        <v>ASX 200 - Flat LNW</v>
      </c>
      <c r="D12" s="8">
        <v>0.1</v>
      </c>
      <c r="E12" s="9">
        <v>0.18</v>
      </c>
      <c r="F12" s="10" t="s">
        <v>6</v>
      </c>
    </row>
    <row r="13" spans="1:6" x14ac:dyDescent="0.3">
      <c r="B13" s="15" t="s">
        <v>13</v>
      </c>
      <c r="C13" s="16" t="str">
        <f>VLOOKUP(B13,'[1]FR - old - RAZOR Prod'!$A:$C,3,FALSE)</f>
        <v>ASX 200 - Flat LTM</v>
      </c>
      <c r="D13" s="8">
        <v>0.12</v>
      </c>
      <c r="E13" s="9">
        <v>0.15</v>
      </c>
      <c r="F13" s="10" t="s">
        <v>6</v>
      </c>
    </row>
    <row r="14" spans="1:6" x14ac:dyDescent="0.3">
      <c r="B14" s="15" t="s">
        <v>28</v>
      </c>
      <c r="C14" s="16" t="str">
        <f>VLOOKUP(B14,'[1]FR - old - RAZOR Prod'!$A:$C,3,FALSE)</f>
        <v>ASX 200 - Flat NEM</v>
      </c>
      <c r="D14" s="8">
        <v>0.15</v>
      </c>
      <c r="E14" s="9">
        <v>0.12</v>
      </c>
      <c r="F14" s="10" t="s">
        <v>7</v>
      </c>
    </row>
    <row r="15" spans="1:6" x14ac:dyDescent="0.3">
      <c r="B15" s="17" t="s">
        <v>8</v>
      </c>
      <c r="C15" s="18"/>
      <c r="D15" s="18"/>
      <c r="E15" s="18"/>
      <c r="F15" s="19"/>
    </row>
    <row r="16" spans="1:6" x14ac:dyDescent="0.3">
      <c r="B16" s="7" t="s">
        <v>29</v>
      </c>
      <c r="C16" s="7" t="s">
        <v>31</v>
      </c>
      <c r="D16" s="8">
        <v>0.24</v>
      </c>
      <c r="E16" s="9">
        <v>0.32</v>
      </c>
      <c r="F16" s="10" t="s">
        <v>6</v>
      </c>
    </row>
    <row r="17" spans="2:6" x14ac:dyDescent="0.3">
      <c r="B17" s="7" t="s">
        <v>30</v>
      </c>
      <c r="C17" s="7" t="s">
        <v>32</v>
      </c>
      <c r="D17" s="8">
        <v>0.38</v>
      </c>
      <c r="E17" s="9">
        <v>0.5</v>
      </c>
      <c r="F17" s="10" t="s">
        <v>6</v>
      </c>
    </row>
    <row r="18" spans="2:6" x14ac:dyDescent="0.3">
      <c r="B18" s="7" t="s">
        <v>33</v>
      </c>
      <c r="C18" s="7" t="s">
        <v>34</v>
      </c>
      <c r="D18" s="8">
        <v>0.11</v>
      </c>
      <c r="E18" s="9">
        <v>0.12</v>
      </c>
      <c r="F18" s="10" t="s">
        <v>6</v>
      </c>
    </row>
    <row r="19" spans="2:6" x14ac:dyDescent="0.3">
      <c r="B19" s="7" t="s">
        <v>19</v>
      </c>
      <c r="C19" s="7" t="s">
        <v>20</v>
      </c>
      <c r="D19" s="8">
        <v>0.12</v>
      </c>
      <c r="E19" s="9">
        <v>0.14000000000000001</v>
      </c>
      <c r="F19" s="10" t="s">
        <v>6</v>
      </c>
    </row>
    <row r="20" spans="2:6" x14ac:dyDescent="0.3">
      <c r="B20" s="7" t="s">
        <v>35</v>
      </c>
      <c r="C20" s="7" t="s">
        <v>36</v>
      </c>
      <c r="D20" s="8">
        <v>0.14000000000000001</v>
      </c>
      <c r="E20" s="9">
        <v>0.13</v>
      </c>
      <c r="F20" s="10" t="s">
        <v>7</v>
      </c>
    </row>
    <row r="21" spans="2:6" x14ac:dyDescent="0.3">
      <c r="B21" s="7" t="s">
        <v>37</v>
      </c>
      <c r="C21" s="7" t="s">
        <v>38</v>
      </c>
      <c r="D21" s="8">
        <v>0.34</v>
      </c>
      <c r="E21" s="9">
        <v>0.37</v>
      </c>
      <c r="F21" s="10" t="s">
        <v>6</v>
      </c>
    </row>
    <row r="22" spans="2:6" x14ac:dyDescent="0.3">
      <c r="B22" s="7" t="s">
        <v>39</v>
      </c>
      <c r="C22" s="7" t="s">
        <v>41</v>
      </c>
      <c r="D22" s="8">
        <v>0.1</v>
      </c>
      <c r="E22" s="9">
        <v>0.11</v>
      </c>
      <c r="F22" s="10" t="s">
        <v>6</v>
      </c>
    </row>
    <row r="23" spans="2:6" x14ac:dyDescent="0.3">
      <c r="B23" s="7" t="s">
        <v>40</v>
      </c>
      <c r="C23" s="7" t="s">
        <v>52</v>
      </c>
      <c r="D23" s="8">
        <v>0.1</v>
      </c>
      <c r="E23" s="9">
        <v>0.27</v>
      </c>
      <c r="F23" s="10" t="s">
        <v>6</v>
      </c>
    </row>
    <row r="24" spans="2:6" x14ac:dyDescent="0.3">
      <c r="B24" s="11" t="s">
        <v>14</v>
      </c>
      <c r="C24" s="12"/>
      <c r="D24" s="12"/>
      <c r="E24" s="12"/>
      <c r="F24" s="13"/>
    </row>
    <row r="25" spans="2:6" x14ac:dyDescent="0.3">
      <c r="B25" s="7" t="s">
        <v>50</v>
      </c>
      <c r="C25" s="7" t="s">
        <v>51</v>
      </c>
      <c r="D25" s="8">
        <v>0.38</v>
      </c>
      <c r="E25" s="8">
        <v>0.36</v>
      </c>
      <c r="F25" s="10" t="s">
        <v>7</v>
      </c>
    </row>
    <row r="26" spans="2:6" x14ac:dyDescent="0.3">
      <c r="B26" s="7" t="s">
        <v>21</v>
      </c>
      <c r="C26" s="7" t="s">
        <v>22</v>
      </c>
      <c r="D26" s="8">
        <v>0.38</v>
      </c>
      <c r="E26" s="8">
        <v>0.36</v>
      </c>
      <c r="F26" s="10" t="s">
        <v>7</v>
      </c>
    </row>
    <row r="27" spans="2:6" x14ac:dyDescent="0.3">
      <c r="B27" s="7" t="s">
        <v>42</v>
      </c>
      <c r="C27" s="7" t="s">
        <v>44</v>
      </c>
      <c r="D27" s="8">
        <v>0.38</v>
      </c>
      <c r="E27" s="8">
        <v>0.36</v>
      </c>
      <c r="F27" s="10" t="s">
        <v>7</v>
      </c>
    </row>
    <row r="28" spans="2:6" x14ac:dyDescent="0.3">
      <c r="B28" s="7" t="s">
        <v>43</v>
      </c>
      <c r="C28" s="7" t="s">
        <v>45</v>
      </c>
      <c r="D28" s="8">
        <v>0.38</v>
      </c>
      <c r="E28" s="8">
        <v>0.36</v>
      </c>
      <c r="F28" s="10" t="s">
        <v>7</v>
      </c>
    </row>
    <row r="29" spans="2:6" x14ac:dyDescent="0.3">
      <c r="B29" s="11" t="s">
        <v>12</v>
      </c>
      <c r="C29" s="12"/>
      <c r="D29" s="12"/>
      <c r="E29" s="12"/>
      <c r="F29" s="13"/>
    </row>
    <row r="30" spans="2:6" x14ac:dyDescent="0.3">
      <c r="B30" s="14" t="s">
        <v>15</v>
      </c>
      <c r="C30" s="7" t="s">
        <v>16</v>
      </c>
      <c r="D30" s="9">
        <v>0.38</v>
      </c>
      <c r="E30" s="9">
        <v>0.44</v>
      </c>
      <c r="F30" s="10" t="s">
        <v>6</v>
      </c>
    </row>
    <row r="31" spans="2:6" x14ac:dyDescent="0.3">
      <c r="B31" s="14" t="s">
        <v>17</v>
      </c>
      <c r="C31" s="7" t="s">
        <v>18</v>
      </c>
      <c r="D31" s="9">
        <v>0.38</v>
      </c>
      <c r="E31" s="9">
        <v>0.44</v>
      </c>
      <c r="F31" s="10" t="s">
        <v>6</v>
      </c>
    </row>
    <row r="32" spans="2:6" x14ac:dyDescent="0.3">
      <c r="B32" s="14" t="s">
        <v>46</v>
      </c>
      <c r="C32" s="7" t="s">
        <v>47</v>
      </c>
      <c r="D32" s="9">
        <v>0.15</v>
      </c>
      <c r="E32" s="9">
        <v>0.14000000000000001</v>
      </c>
      <c r="F32" s="10" t="s">
        <v>7</v>
      </c>
    </row>
    <row r="33" spans="2:6" x14ac:dyDescent="0.3">
      <c r="B33" s="11" t="s">
        <v>9</v>
      </c>
      <c r="C33" s="12"/>
      <c r="D33" s="12"/>
      <c r="E33" s="12"/>
      <c r="F33" s="13"/>
    </row>
    <row r="34" spans="2:6" x14ac:dyDescent="0.3">
      <c r="B34" s="14" t="s">
        <v>48</v>
      </c>
      <c r="C34" s="7" t="s">
        <v>49</v>
      </c>
      <c r="D34" s="8">
        <v>0.13</v>
      </c>
      <c r="E34" s="9">
        <v>0.14000000000000001</v>
      </c>
      <c r="F34" s="10" t="s">
        <v>6</v>
      </c>
    </row>
  </sheetData>
  <mergeCells count="2">
    <mergeCell ref="B9:F9"/>
    <mergeCell ref="B15:F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Appendix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Coakley</dc:creator>
  <cp:lastModifiedBy>Jerome Chang</cp:lastModifiedBy>
  <dcterms:created xsi:type="dcterms:W3CDTF">2022-08-31T23:16:41Z</dcterms:created>
  <dcterms:modified xsi:type="dcterms:W3CDTF">2024-10-21T23:30:02Z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